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975" windowHeight="8640" activeTab="0"/>
  </bookViews>
  <sheets>
    <sheet name="Sheet1" sheetId="1" r:id="rId1"/>
  </sheets>
  <definedNames>
    <definedName name="output">'Sheet1'!$H$24</definedName>
    <definedName name="periods_out">'Sheet1'!$I$12</definedName>
    <definedName name="rate_change_years">'Sheet1'!$C$12</definedName>
    <definedName name="rate_changes">'Sheet1'!$D$12</definedName>
    <definedName name="term_len">'Sheet1'!$G$9</definedName>
    <definedName name="written">'Sheet1'!$G$12</definedName>
    <definedName name="written_years">'Sheet1'!$F$12</definedName>
  </definedNames>
  <calcPr fullCalcOnLoad="1"/>
</workbook>
</file>

<file path=xl/sharedStrings.xml><?xml version="1.0" encoding="utf-8"?>
<sst xmlns="http://schemas.openxmlformats.org/spreadsheetml/2006/main" count="22" uniqueCount="22">
  <si>
    <t>Rate Changes</t>
  </si>
  <si>
    <t>Date</t>
  </si>
  <si>
    <t>% Change</t>
  </si>
  <si>
    <t>Start of Period</t>
  </si>
  <si>
    <t>Premium Rate</t>
  </si>
  <si>
    <t>Written Rate</t>
  </si>
  <si>
    <t>Periods to On-Level</t>
  </si>
  <si>
    <t>The Parallelogram Method</t>
  </si>
  <si>
    <t>Length of Policy Term in Years:</t>
  </si>
  <si>
    <t>Rows can be added/subtracted as desired to the data in columns.</t>
  </si>
  <si>
    <t>Paper (PDF format):</t>
  </si>
  <si>
    <t>Source Code (Sweave):</t>
  </si>
  <si>
    <t>Step 2: Press the button below to send the data and create the paper.</t>
  </si>
  <si>
    <t>Result Message:</t>
  </si>
  <si>
    <t>Status:</t>
  </si>
  <si>
    <t>Prefix:</t>
  </si>
  <si>
    <t>Step 3: If it worked, download the paper or source code using the links below</t>
  </si>
  <si>
    <t>This spreadsheet allows for "The Parallelogram Method" paper to be customized to the data below.</t>
  </si>
  <si>
    <r>
      <t xml:space="preserve">Step 1: Update the input data in </t>
    </r>
    <r>
      <rPr>
        <b/>
        <sz val="14"/>
        <color indexed="24"/>
        <rFont val="Calibri"/>
        <family val="2"/>
      </rPr>
      <t>blue</t>
    </r>
    <r>
      <rPr>
        <b/>
        <sz val="14"/>
        <color indexed="8"/>
        <rFont val="Calibri"/>
        <family val="2"/>
      </rPr>
      <t xml:space="preserve"> below</t>
    </r>
  </si>
  <si>
    <t>You must have macros enabled.</t>
  </si>
  <si>
    <t>This paper is part of the FAViR.</t>
  </si>
  <si>
    <r>
      <t>Please wait up to a minute for your paper</t>
    </r>
    <r>
      <rPr>
        <sz val="11"/>
        <color indexed="8"/>
        <rFont val="Calibri"/>
        <family val="2"/>
      </rPr>
      <t>—</t>
    </r>
    <r>
      <rPr>
        <sz val="11"/>
        <color indexed="8"/>
        <rFont val="Calibri"/>
        <family val="2"/>
      </rPr>
      <t>I have cheap hosting!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</si>
</sst>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Accounting"/>
      <sz val="11"/>
      <color indexed="8"/>
      <name val="Calibri"/>
      <family val="2"/>
    </font>
    <font>
      <sz val="11"/>
      <color indexed="39"/>
      <name val="Calibri"/>
      <family val="2"/>
    </font>
    <font>
      <b/>
      <sz val="12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24"/>
      <name val="Calibri"/>
      <family val="2"/>
    </font>
    <font>
      <sz val="11"/>
      <color indexed="24"/>
      <name val="Calibri"/>
      <family val="2"/>
    </font>
    <font>
      <b/>
      <sz val="11"/>
      <color indexed="24"/>
      <name val="Calibri"/>
      <family val="2"/>
    </font>
    <font>
      <u val="single"/>
      <sz val="12.6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Continuous"/>
    </xf>
    <xf numFmtId="1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2"/>
    </xf>
    <xf numFmtId="0" fontId="11" fillId="0" borderId="0" xfId="53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A1F4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35D9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219075</xdr:colOff>
      <xdr:row>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714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23</xdr:row>
      <xdr:rowOff>142875</xdr:rowOff>
    </xdr:from>
    <xdr:to>
      <xdr:col>4</xdr:col>
      <xdr:colOff>57150</xdr:colOff>
      <xdr:row>25</xdr:row>
      <xdr:rowOff>9525</xdr:rowOff>
    </xdr:to>
    <xdr:pic>
      <xdr:nvPicPr>
        <xdr:cNvPr id="2" name="CreatePap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5029200"/>
          <a:ext cx="11334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N31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2" width="2.00390625" style="0" customWidth="1"/>
    <col min="3" max="4" width="9.28125" style="0" customWidth="1"/>
    <col min="5" max="5" width="3.421875" style="0" customWidth="1"/>
    <col min="6" max="7" width="9.7109375" style="0" customWidth="1"/>
    <col min="8" max="8" width="4.00390625" style="0" customWidth="1"/>
    <col min="9" max="9" width="12.28125" style="0" customWidth="1"/>
  </cols>
  <sheetData>
    <row r="1" ht="23.25">
      <c r="F1" s="10" t="s">
        <v>7</v>
      </c>
    </row>
    <row r="2" ht="15">
      <c r="F2" t="s">
        <v>17</v>
      </c>
    </row>
    <row r="3" ht="15">
      <c r="F3" t="s">
        <v>19</v>
      </c>
    </row>
    <row r="4" spans="6:10" ht="15">
      <c r="F4" t="s">
        <v>20</v>
      </c>
      <c r="J4" s="19" t="str">
        <f>HYPERLINK("http://www.favir.net")</f>
        <v>http://www.favir.net</v>
      </c>
    </row>
    <row r="6" ht="18.75">
      <c r="B6" s="11" t="s">
        <v>18</v>
      </c>
    </row>
    <row r="7" ht="15">
      <c r="C7" t="s">
        <v>9</v>
      </c>
    </row>
    <row r="9" spans="3:7" ht="15">
      <c r="C9" s="7" t="s">
        <v>8</v>
      </c>
      <c r="G9" s="5">
        <v>1</v>
      </c>
    </row>
    <row r="11" spans="3:7" ht="17.25">
      <c r="C11" s="8" t="s">
        <v>0</v>
      </c>
      <c r="D11" s="4"/>
      <c r="F11" s="8" t="s">
        <v>4</v>
      </c>
      <c r="G11" s="4"/>
    </row>
    <row r="12" spans="3:10" s="2" customFormat="1" ht="36.75" customHeight="1">
      <c r="C12" s="3" t="s">
        <v>1</v>
      </c>
      <c r="D12" s="3" t="s">
        <v>2</v>
      </c>
      <c r="F12" s="3" t="s">
        <v>3</v>
      </c>
      <c r="G12" s="3" t="s">
        <v>5</v>
      </c>
      <c r="H12"/>
      <c r="I12" s="9" t="s">
        <v>6</v>
      </c>
      <c r="J12"/>
    </row>
    <row r="13" spans="3:9" ht="15">
      <c r="C13" s="15">
        <v>2002</v>
      </c>
      <c r="D13" s="16">
        <v>0.07</v>
      </c>
      <c r="E13" s="13"/>
      <c r="F13" s="17">
        <v>2001</v>
      </c>
      <c r="G13" s="17">
        <v>30</v>
      </c>
      <c r="H13" s="14"/>
      <c r="I13" s="18">
        <v>2001</v>
      </c>
    </row>
    <row r="14" spans="3:9" ht="15">
      <c r="C14" s="15">
        <v>2003.5</v>
      </c>
      <c r="D14" s="16">
        <v>-0.03</v>
      </c>
      <c r="E14" s="13"/>
      <c r="F14" s="17">
        <v>2002</v>
      </c>
      <c r="G14" s="17">
        <v>45</v>
      </c>
      <c r="H14" s="14"/>
      <c r="I14" s="18">
        <v>2002</v>
      </c>
    </row>
    <row r="15" spans="3:9" ht="15">
      <c r="C15" s="15">
        <v>2004.1</v>
      </c>
      <c r="D15" s="16">
        <v>0.12</v>
      </c>
      <c r="E15" s="13"/>
      <c r="F15" s="17">
        <v>2003</v>
      </c>
      <c r="G15" s="17">
        <v>75</v>
      </c>
      <c r="H15" s="14"/>
      <c r="I15" s="18">
        <v>2003</v>
      </c>
    </row>
    <row r="16" spans="3:9" ht="15">
      <c r="C16" s="15">
        <v>2004.4</v>
      </c>
      <c r="D16" s="16">
        <v>0.02</v>
      </c>
      <c r="E16" s="13"/>
      <c r="F16" s="17">
        <v>2004</v>
      </c>
      <c r="G16" s="17">
        <v>30</v>
      </c>
      <c r="H16" s="14"/>
      <c r="I16" s="18">
        <v>2004</v>
      </c>
    </row>
    <row r="17" spans="3:9" ht="15">
      <c r="C17" s="15">
        <v>2005.5</v>
      </c>
      <c r="D17" s="16">
        <v>0.1</v>
      </c>
      <c r="E17" s="13"/>
      <c r="F17" s="17">
        <v>2005</v>
      </c>
      <c r="G17" s="17">
        <v>55</v>
      </c>
      <c r="H17" s="14"/>
      <c r="I17" s="18">
        <v>2005</v>
      </c>
    </row>
    <row r="18" spans="3:9" ht="15">
      <c r="C18" s="15"/>
      <c r="D18" s="16"/>
      <c r="E18" s="13"/>
      <c r="F18" s="17"/>
      <c r="G18" s="17"/>
      <c r="H18" s="14"/>
      <c r="I18" s="18">
        <v>2006</v>
      </c>
    </row>
    <row r="19" spans="3:9" ht="15">
      <c r="C19" s="15"/>
      <c r="D19" s="16"/>
      <c r="E19" s="13"/>
      <c r="F19" s="17"/>
      <c r="G19" s="17"/>
      <c r="H19" s="14"/>
      <c r="I19" s="18"/>
    </row>
    <row r="21" ht="18.75">
      <c r="B21" s="11" t="s">
        <v>12</v>
      </c>
    </row>
    <row r="22" ht="15">
      <c r="C22" t="s">
        <v>21</v>
      </c>
    </row>
    <row r="24" spans="4:14" ht="42" customHeight="1">
      <c r="D24" s="1"/>
      <c r="E24" s="1"/>
      <c r="F24" s="12" t="s">
        <v>13</v>
      </c>
      <c r="H24" s="22"/>
      <c r="I24" s="22"/>
      <c r="J24" s="22"/>
      <c r="K24" s="22"/>
      <c r="L24" s="22"/>
      <c r="M24" s="22"/>
      <c r="N24" s="22"/>
    </row>
    <row r="25" spans="4:8" ht="15.75">
      <c r="D25" s="1"/>
      <c r="E25" s="1"/>
      <c r="F25" t="s">
        <v>14</v>
      </c>
      <c r="H25" s="6">
        <f>IF(LEFT(output,7)="Success","Success",IF(ISBLANK(output),"","Failure"))</f>
      </c>
    </row>
    <row r="26" spans="6:8" ht="15">
      <c r="F26" t="s">
        <v>15</v>
      </c>
      <c r="H26">
        <f>IF(H25="Success",RIGHT(output,LEN(output)-9),"")</f>
      </c>
    </row>
    <row r="28" ht="18.75">
      <c r="B28" s="11" t="s">
        <v>16</v>
      </c>
    </row>
    <row r="30" spans="3:14" ht="15.75">
      <c r="C30" t="s">
        <v>10</v>
      </c>
      <c r="F30" s="20">
        <f>IF($H$25="Success",HYPERLINK("http://soap.favir.net/"&amp;$H$26&amp;".pdf"),"")</f>
      </c>
      <c r="G30" s="21"/>
      <c r="H30" s="21"/>
      <c r="I30" s="21"/>
      <c r="J30" s="21"/>
      <c r="K30" s="21"/>
      <c r="L30" s="21"/>
      <c r="M30" s="21"/>
      <c r="N30" s="21"/>
    </row>
    <row r="31" spans="3:14" ht="15.75">
      <c r="C31" t="s">
        <v>11</v>
      </c>
      <c r="F31" s="20">
        <f>IF($H$25="Success",HYPERLINK("http://soap.favir.net/"&amp;$H$26&amp;".Rnw"),"")</f>
      </c>
      <c r="G31" s="21"/>
      <c r="H31" s="21"/>
      <c r="I31" s="21"/>
      <c r="J31" s="21"/>
      <c r="K31" s="21"/>
      <c r="L31" s="21"/>
      <c r="M31" s="21"/>
      <c r="N31" s="21"/>
    </row>
  </sheetData>
  <sheetProtection/>
  <mergeCells count="3">
    <mergeCell ref="F30:N30"/>
    <mergeCell ref="F31:N31"/>
    <mergeCell ref="H24:N2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Ben Escoto</cp:lastModifiedBy>
  <dcterms:created xsi:type="dcterms:W3CDTF">2010-06-08T01:14:04Z</dcterms:created>
  <dcterms:modified xsi:type="dcterms:W3CDTF">2010-06-14T15:14:47Z</dcterms:modified>
  <cp:category/>
  <cp:version/>
  <cp:contentType/>
  <cp:contentStatus/>
</cp:coreProperties>
</file>